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celář\Desktop\Dokumenty Ředitelka\Účetnictví\Rozpočet\Rozpočet MU Uhlířské Janovice 2026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33" i="1"/>
  <c r="D33" i="1" l="1"/>
  <c r="D44" i="1"/>
</calcChain>
</file>

<file path=xl/sharedStrings.xml><?xml version="1.0" encoding="utf-8"?>
<sst xmlns="http://schemas.openxmlformats.org/spreadsheetml/2006/main" count="60" uniqueCount="52">
  <si>
    <t>Výnosy celkem</t>
  </si>
  <si>
    <t>Příspěvek zřizovatele</t>
  </si>
  <si>
    <t>Provozní dotace z jiných zdrojů</t>
  </si>
  <si>
    <t>Zúčtování 403 do výnosů</t>
  </si>
  <si>
    <t>Zapojení fondů do výnosů</t>
  </si>
  <si>
    <t>Ostatní výnosy</t>
  </si>
  <si>
    <t>Náklady celkem</t>
  </si>
  <si>
    <t>Ostatní náklady</t>
  </si>
  <si>
    <t>odpisy</t>
  </si>
  <si>
    <t xml:space="preserve">Mateřská škola Uhlířské Janovice, Třebízského 770, 285 04 Uhlířské Janovice </t>
  </si>
  <si>
    <t>Náklady - položky rozpočtu</t>
  </si>
  <si>
    <t>SU</t>
  </si>
  <si>
    <t>spotřeba materiálu</t>
  </si>
  <si>
    <t>opravy a udržování</t>
  </si>
  <si>
    <t>služby</t>
  </si>
  <si>
    <t>DDHM majetek</t>
  </si>
  <si>
    <t>ostatní náklady</t>
  </si>
  <si>
    <t>549, 569</t>
  </si>
  <si>
    <t>pohonné hmoty, cestovné, reprezentace</t>
  </si>
  <si>
    <t>501, 512, 513</t>
  </si>
  <si>
    <t>energie, plyn, vodné a stočné</t>
  </si>
  <si>
    <t>502, 503, 518</t>
  </si>
  <si>
    <t>mzdové náklady - zřizovatel</t>
  </si>
  <si>
    <t>521, 524, 525, 527</t>
  </si>
  <si>
    <t>náklady - EU</t>
  </si>
  <si>
    <t>501,518, 521, 524, 525,527</t>
  </si>
  <si>
    <t>náklady - kraj</t>
  </si>
  <si>
    <t>Náklady celkem:</t>
  </si>
  <si>
    <t>Výnosy - položky rozpočtu</t>
  </si>
  <si>
    <t>výnosy z prodeje služeb</t>
  </si>
  <si>
    <t>výnosy vybraných míst. vlád. in. z trans.- zřizovatel</t>
  </si>
  <si>
    <t>výnosy z pronájmu</t>
  </si>
  <si>
    <t>výnosy vybraných míst. vlád. inst. z transférů SR</t>
  </si>
  <si>
    <t>výnosy -  MAS</t>
  </si>
  <si>
    <t>výnosy - ÚP</t>
  </si>
  <si>
    <t>výnosy - dary</t>
  </si>
  <si>
    <t>výnosy - EU</t>
  </si>
  <si>
    <t>Výnosy celkem:</t>
  </si>
  <si>
    <t>Vypracovala: Martina Vecková</t>
  </si>
  <si>
    <t>Schválila: Zuzana Gruszová</t>
  </si>
  <si>
    <t>rok 2027</t>
  </si>
  <si>
    <t>rozpočet 2025</t>
  </si>
  <si>
    <t>rozpočet 2026</t>
  </si>
  <si>
    <t>Návrh rozpisu rozpočtu na rok 2026 v Kč</t>
  </si>
  <si>
    <t>rok 2028</t>
  </si>
  <si>
    <r>
      <rPr>
        <b/>
        <u/>
        <sz val="14"/>
        <color theme="1"/>
        <rFont val="Times New Roman"/>
        <family val="1"/>
        <charset val="238"/>
      </rPr>
      <t>Název organizace:</t>
    </r>
    <r>
      <rPr>
        <b/>
        <sz val="14"/>
        <color theme="1"/>
        <rFont val="Times New Roman"/>
        <family val="1"/>
        <charset val="238"/>
      </rPr>
      <t xml:space="preserve">  Mateřská škola Uhlířské Janovice, Třebízského 770,  IČO: 70877513
</t>
    </r>
  </si>
  <si>
    <t>Odhad rozpočtu na období 2027 -2028</t>
  </si>
  <si>
    <t>501, 518, 527</t>
  </si>
  <si>
    <t>V Uhlířských Janovicích dne 24. 11. 2025</t>
  </si>
  <si>
    <t>ONIV neped. a pedag.zaměst. od 1.1.2026 viz příloha</t>
  </si>
  <si>
    <t>OON 80 000,-- (DPP provoz.zaměstnanci)</t>
  </si>
  <si>
    <t>HM, odvody z HM, zákon.poj., FKSP, od 1.1.2026 neped.zaměst. viz příloha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</si>
</sst>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/>
    <xf numFmtId="0" fontId="9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0" fillId="0" borderId="1" xfId="0" applyFont="1" applyBorder="1" applyAlignment="1">
      <alignment horizontal="center"/>
    </xf>
    <xf numFmtId="0" fontId="5" fillId="0" borderId="0" xfId="0" applyFont="1"/>
    <xf numFmtId="43" fontId="11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3" fontId="0" fillId="0" borderId="1" xfId="0" applyNumberForma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9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39" fontId="0" fillId="0" borderId="1" xfId="0" applyNumberFormat="1" applyBorder="1" applyAlignment="1">
      <alignment horizontal="right"/>
    </xf>
    <xf numFmtId="0" fontId="13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8" sqref="E8"/>
    </sheetView>
  </sheetViews>
  <sheetFormatPr defaultRowHeight="15" x14ac:dyDescent="0.25"/>
  <cols>
    <col min="1" max="1" width="43.140625" customWidth="1"/>
    <col min="2" max="2" width="44.140625" customWidth="1"/>
    <col min="3" max="3" width="27.140625" customWidth="1"/>
    <col min="4" max="4" width="26" customWidth="1"/>
    <col min="5" max="5" width="69.28515625" customWidth="1"/>
    <col min="6" max="6" width="12.28515625" customWidth="1"/>
  </cols>
  <sheetData>
    <row r="1" spans="1:3" ht="30.75" customHeight="1" x14ac:dyDescent="0.25"/>
    <row r="2" spans="1:3" ht="35.25" customHeight="1" x14ac:dyDescent="0.25">
      <c r="A2" s="35" t="s">
        <v>45</v>
      </c>
      <c r="B2" s="35"/>
      <c r="C2" s="35"/>
    </row>
    <row r="3" spans="1:3" ht="33.75" customHeight="1" x14ac:dyDescent="0.25">
      <c r="A3" s="3"/>
      <c r="B3" s="4" t="s">
        <v>46</v>
      </c>
      <c r="C3" s="5"/>
    </row>
    <row r="4" spans="1:3" ht="15.75" thickBot="1" x14ac:dyDescent="0.3">
      <c r="A4" s="1"/>
      <c r="B4" s="2"/>
      <c r="C4" s="2"/>
    </row>
    <row r="5" spans="1:3" ht="24" customHeight="1" thickTop="1" x14ac:dyDescent="0.25">
      <c r="A5" s="24"/>
      <c r="B5" s="26" t="s">
        <v>40</v>
      </c>
      <c r="C5" s="25" t="s">
        <v>44</v>
      </c>
    </row>
    <row r="6" spans="1:3" ht="22.5" customHeight="1" x14ac:dyDescent="0.25">
      <c r="A6" s="27" t="s">
        <v>0</v>
      </c>
      <c r="B6" s="31">
        <v>4355000</v>
      </c>
      <c r="C6" s="21">
        <v>4790500</v>
      </c>
    </row>
    <row r="7" spans="1:3" ht="23.25" customHeight="1" x14ac:dyDescent="0.25">
      <c r="A7" s="28" t="s">
        <v>1</v>
      </c>
      <c r="B7" s="32">
        <v>3872000</v>
      </c>
      <c r="C7" s="22">
        <v>4259200</v>
      </c>
    </row>
    <row r="8" spans="1:3" ht="24" customHeight="1" x14ac:dyDescent="0.25">
      <c r="A8" s="28" t="s">
        <v>2</v>
      </c>
      <c r="B8" s="32"/>
      <c r="C8" s="22"/>
    </row>
    <row r="9" spans="1:3" ht="27" customHeight="1" x14ac:dyDescent="0.25">
      <c r="A9" s="28" t="s">
        <v>3</v>
      </c>
      <c r="B9" s="32"/>
      <c r="C9" s="22"/>
    </row>
    <row r="10" spans="1:3" ht="27" customHeight="1" x14ac:dyDescent="0.25">
      <c r="A10" s="28" t="s">
        <v>4</v>
      </c>
      <c r="B10" s="32"/>
      <c r="C10" s="22"/>
    </row>
    <row r="11" spans="1:3" ht="21" customHeight="1" x14ac:dyDescent="0.25">
      <c r="A11" s="28" t="s">
        <v>5</v>
      </c>
      <c r="B11" s="32">
        <v>483000</v>
      </c>
      <c r="C11" s="22">
        <v>531300</v>
      </c>
    </row>
    <row r="12" spans="1:3" ht="24" customHeight="1" x14ac:dyDescent="0.25">
      <c r="A12" s="29" t="s">
        <v>6</v>
      </c>
      <c r="B12" s="31">
        <v>4355000</v>
      </c>
      <c r="C12" s="21">
        <v>4790500</v>
      </c>
    </row>
    <row r="13" spans="1:3" ht="21.75" customHeight="1" x14ac:dyDescent="0.25">
      <c r="A13" s="28" t="s">
        <v>7</v>
      </c>
      <c r="B13" s="32">
        <v>100000</v>
      </c>
      <c r="C13" s="22">
        <v>110000</v>
      </c>
    </row>
    <row r="14" spans="1:3" ht="18.75" customHeight="1" x14ac:dyDescent="0.25">
      <c r="A14" s="28" t="s">
        <v>8</v>
      </c>
      <c r="B14" s="32"/>
      <c r="C14" s="22"/>
    </row>
    <row r="15" spans="1:3" ht="19.5" customHeight="1" thickBot="1" x14ac:dyDescent="0.3">
      <c r="A15" s="30" t="s">
        <v>7</v>
      </c>
      <c r="B15" s="33">
        <v>4255000</v>
      </c>
      <c r="C15" s="23">
        <v>4680500</v>
      </c>
    </row>
    <row r="16" spans="1:3" ht="15.75" thickTop="1" x14ac:dyDescent="0.25"/>
    <row r="17" spans="1:5" ht="15.75" x14ac:dyDescent="0.25">
      <c r="A17" s="36" t="s">
        <v>9</v>
      </c>
      <c r="B17" s="36"/>
      <c r="C17" s="36"/>
      <c r="D17" s="36"/>
    </row>
    <row r="18" spans="1:5" ht="15.75" x14ac:dyDescent="0.25">
      <c r="A18" s="37" t="s">
        <v>43</v>
      </c>
      <c r="B18" s="37"/>
      <c r="C18" s="37"/>
      <c r="D18" s="37"/>
    </row>
    <row r="19" spans="1:5" ht="15.75" x14ac:dyDescent="0.25">
      <c r="A19" s="6" t="s">
        <v>10</v>
      </c>
      <c r="B19" s="6" t="s">
        <v>11</v>
      </c>
      <c r="C19" s="17" t="s">
        <v>41</v>
      </c>
      <c r="D19" s="17" t="s">
        <v>42</v>
      </c>
    </row>
    <row r="20" spans="1:5" x14ac:dyDescent="0.25">
      <c r="A20" s="7" t="s">
        <v>12</v>
      </c>
      <c r="B20" s="14">
        <v>501</v>
      </c>
      <c r="C20" s="18">
        <v>300000</v>
      </c>
      <c r="D20" s="18">
        <v>300000</v>
      </c>
    </row>
    <row r="21" spans="1:5" x14ac:dyDescent="0.25">
      <c r="A21" s="7" t="s">
        <v>13</v>
      </c>
      <c r="B21" s="14">
        <v>511</v>
      </c>
      <c r="C21" s="18">
        <v>100000</v>
      </c>
      <c r="D21" s="18">
        <v>100000</v>
      </c>
    </row>
    <row r="22" spans="1:5" x14ac:dyDescent="0.25">
      <c r="A22" s="7" t="s">
        <v>14</v>
      </c>
      <c r="B22" s="14">
        <v>518</v>
      </c>
      <c r="C22" s="18">
        <v>464000</v>
      </c>
      <c r="D22" s="18">
        <v>1142500</v>
      </c>
    </row>
    <row r="23" spans="1:5" x14ac:dyDescent="0.25">
      <c r="A23" s="7" t="s">
        <v>8</v>
      </c>
      <c r="B23" s="14">
        <v>551</v>
      </c>
      <c r="C23" s="18">
        <v>0</v>
      </c>
      <c r="D23" s="18"/>
    </row>
    <row r="24" spans="1:5" x14ac:dyDescent="0.25">
      <c r="A24" s="7" t="s">
        <v>15</v>
      </c>
      <c r="B24" s="14">
        <v>558</v>
      </c>
      <c r="C24" s="18">
        <v>100000</v>
      </c>
      <c r="D24" s="18">
        <v>89000</v>
      </c>
    </row>
    <row r="25" spans="1:5" x14ac:dyDescent="0.25">
      <c r="A25" s="7" t="s">
        <v>16</v>
      </c>
      <c r="B25" s="14" t="s">
        <v>17</v>
      </c>
      <c r="C25" s="18">
        <v>100000</v>
      </c>
      <c r="D25" s="18">
        <v>132500</v>
      </c>
    </row>
    <row r="26" spans="1:5" x14ac:dyDescent="0.25">
      <c r="A26" s="7" t="s">
        <v>18</v>
      </c>
      <c r="B26" s="14" t="s">
        <v>19</v>
      </c>
      <c r="C26" s="18">
        <v>4000</v>
      </c>
      <c r="D26" s="18">
        <v>10000</v>
      </c>
    </row>
    <row r="27" spans="1:5" x14ac:dyDescent="0.25">
      <c r="A27" s="7" t="s">
        <v>20</v>
      </c>
      <c r="B27" s="14" t="s">
        <v>21</v>
      </c>
      <c r="C27" s="18">
        <v>760000</v>
      </c>
      <c r="D27" s="18">
        <v>760000</v>
      </c>
    </row>
    <row r="28" spans="1:5" x14ac:dyDescent="0.25">
      <c r="A28" s="7" t="s">
        <v>22</v>
      </c>
      <c r="B28" s="9" t="s">
        <v>47</v>
      </c>
      <c r="C28" s="34">
        <v>0</v>
      </c>
      <c r="D28" s="34">
        <v>100638</v>
      </c>
      <c r="E28" t="s">
        <v>49</v>
      </c>
    </row>
    <row r="29" spans="1:5" x14ac:dyDescent="0.25">
      <c r="A29" s="7" t="s">
        <v>22</v>
      </c>
      <c r="B29" s="9" t="s">
        <v>23</v>
      </c>
      <c r="C29" s="34">
        <v>0</v>
      </c>
      <c r="D29" s="34">
        <v>1668362</v>
      </c>
      <c r="E29" t="s">
        <v>51</v>
      </c>
    </row>
    <row r="30" spans="1:5" x14ac:dyDescent="0.25">
      <c r="A30" s="7" t="s">
        <v>22</v>
      </c>
      <c r="B30" s="9">
        <v>521</v>
      </c>
      <c r="C30" s="18">
        <v>72000</v>
      </c>
      <c r="D30" s="18">
        <v>80000</v>
      </c>
      <c r="E30" t="s">
        <v>50</v>
      </c>
    </row>
    <row r="31" spans="1:5" x14ac:dyDescent="0.25">
      <c r="A31" s="7" t="s">
        <v>24</v>
      </c>
      <c r="B31" s="9" t="s">
        <v>25</v>
      </c>
      <c r="C31" s="18">
        <v>330000</v>
      </c>
      <c r="D31" s="18">
        <v>356400</v>
      </c>
    </row>
    <row r="32" spans="1:5" x14ac:dyDescent="0.25">
      <c r="A32" s="7" t="s">
        <v>26</v>
      </c>
      <c r="B32" s="9" t="s">
        <v>25</v>
      </c>
      <c r="C32" s="18">
        <v>10675000</v>
      </c>
      <c r="D32" s="18">
        <v>9124000</v>
      </c>
    </row>
    <row r="33" spans="1:4" x14ac:dyDescent="0.25">
      <c r="A33" s="10" t="s">
        <v>27</v>
      </c>
      <c r="B33" s="8"/>
      <c r="C33" s="19">
        <f>SUM(C20:C32)</f>
        <v>12905000</v>
      </c>
      <c r="D33" s="19">
        <f>SUM(D20:D32)</f>
        <v>13863400</v>
      </c>
    </row>
    <row r="34" spans="1:4" x14ac:dyDescent="0.25">
      <c r="A34" s="11"/>
      <c r="B34" s="11"/>
      <c r="C34" s="20"/>
      <c r="D34" s="20"/>
    </row>
    <row r="35" spans="1:4" x14ac:dyDescent="0.25">
      <c r="A35" s="12" t="s">
        <v>28</v>
      </c>
      <c r="B35" s="12" t="s">
        <v>11</v>
      </c>
      <c r="C35" s="16" t="s">
        <v>41</v>
      </c>
      <c r="D35" s="16" t="s">
        <v>42</v>
      </c>
    </row>
    <row r="36" spans="1:4" x14ac:dyDescent="0.25">
      <c r="A36" s="7" t="s">
        <v>29</v>
      </c>
      <c r="B36" s="14">
        <v>602</v>
      </c>
      <c r="C36" s="18">
        <v>429000</v>
      </c>
      <c r="D36" s="18">
        <v>399000</v>
      </c>
    </row>
    <row r="37" spans="1:4" x14ac:dyDescent="0.25">
      <c r="A37" s="7" t="s">
        <v>30</v>
      </c>
      <c r="B37" s="14">
        <v>672</v>
      </c>
      <c r="C37" s="18">
        <v>1471000</v>
      </c>
      <c r="D37" s="18">
        <v>3984000</v>
      </c>
    </row>
    <row r="38" spans="1:4" x14ac:dyDescent="0.25">
      <c r="A38" s="7" t="s">
        <v>31</v>
      </c>
      <c r="B38" s="14">
        <v>603</v>
      </c>
      <c r="C38" s="18"/>
      <c r="D38" s="18"/>
    </row>
    <row r="39" spans="1:4" x14ac:dyDescent="0.25">
      <c r="A39" s="7" t="s">
        <v>32</v>
      </c>
      <c r="B39" s="14">
        <v>672</v>
      </c>
      <c r="C39" s="18">
        <v>10675000</v>
      </c>
      <c r="D39" s="18">
        <v>9124000</v>
      </c>
    </row>
    <row r="40" spans="1:4" x14ac:dyDescent="0.25">
      <c r="A40" s="7" t="s">
        <v>33</v>
      </c>
      <c r="B40" s="14">
        <v>672</v>
      </c>
      <c r="C40" s="18"/>
      <c r="D40" s="18"/>
    </row>
    <row r="41" spans="1:4" x14ac:dyDescent="0.25">
      <c r="A41" s="7" t="s">
        <v>34</v>
      </c>
      <c r="B41" s="14">
        <v>672</v>
      </c>
      <c r="C41" s="18"/>
      <c r="D41" s="18"/>
    </row>
    <row r="42" spans="1:4" x14ac:dyDescent="0.25">
      <c r="A42" s="7" t="s">
        <v>35</v>
      </c>
      <c r="B42" s="14">
        <v>648</v>
      </c>
      <c r="C42" s="18"/>
      <c r="D42" s="18"/>
    </row>
    <row r="43" spans="1:4" x14ac:dyDescent="0.25">
      <c r="A43" s="7" t="s">
        <v>36</v>
      </c>
      <c r="B43" s="14">
        <v>672</v>
      </c>
      <c r="C43" s="18">
        <v>330000</v>
      </c>
      <c r="D43" s="18">
        <v>356400</v>
      </c>
    </row>
    <row r="44" spans="1:4" x14ac:dyDescent="0.25">
      <c r="A44" s="10" t="s">
        <v>37</v>
      </c>
      <c r="B44" s="14"/>
      <c r="C44" s="19">
        <f>SUM(C36:C43)</f>
        <v>12905000</v>
      </c>
      <c r="D44" s="19">
        <f>SUM(D36:D43)</f>
        <v>13863400</v>
      </c>
    </row>
    <row r="46" spans="1:4" x14ac:dyDescent="0.25">
      <c r="A46" s="15" t="s">
        <v>48</v>
      </c>
      <c r="B46" s="13"/>
      <c r="C46" s="13"/>
    </row>
    <row r="47" spans="1:4" x14ac:dyDescent="0.25">
      <c r="A47" s="15" t="s">
        <v>38</v>
      </c>
      <c r="B47" s="13"/>
      <c r="C47" s="13"/>
    </row>
    <row r="48" spans="1:4" x14ac:dyDescent="0.25">
      <c r="A48" s="15" t="s">
        <v>39</v>
      </c>
      <c r="B48" s="13"/>
      <c r="C48" s="13"/>
    </row>
  </sheetData>
  <mergeCells count="3">
    <mergeCell ref="A2:C2"/>
    <mergeCell ref="A17:D17"/>
    <mergeCell ref="A18:D1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Kancelář</dc:creator>
  <cp:lastModifiedBy>Kancelář</cp:lastModifiedBy>
  <cp:lastPrinted>2025-11-21T12:11:36Z</cp:lastPrinted>
  <dcterms:created xsi:type="dcterms:W3CDTF">2023-11-23T12:50:47Z</dcterms:created>
  <dcterms:modified xsi:type="dcterms:W3CDTF">2025-11-21T12:13:28Z</dcterms:modified>
</cp:coreProperties>
</file>